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<sst xmlns="http://schemas.openxmlformats.org/spreadsheetml/2006/main" count="52" uniqueCount="36">
  <si>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</si>
  <si>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</si>
  <si>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</si>
  <si>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</si>
  <si>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</si>
  <si>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</si>
  <si>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</si>
  <si>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 xml:space="preserve">Lesgilativo 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</si>
  <si>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</si>
  <si>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</si>
  <si>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</si>
  <si>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</si>
  <si>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</si>
  <si>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</si>
  <si>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</si>
  <si>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</si>
  <si>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</si>
  <si>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</si>
  <si>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PREFEITURA MUNICIPAL DE RONDA ALTA</t>
  </si>
  <si>
    <t>Estado do Rio Grande do Sul</t>
  </si>
  <si>
    <t>PODER EXECUTIVO</t>
  </si>
  <si>
    <t>Técnico em Contabilidade</t>
  </si>
  <si>
    <t>Limite definido pelo Senado Federal</t>
  </si>
  <si>
    <t>Operações de crédito por antecipação de receita</t>
  </si>
  <si>
    <t>André Bonoldi</t>
  </si>
  <si>
    <t>Garantias de Valores</t>
  </si>
  <si>
    <t>Total das Garantias</t>
  </si>
  <si>
    <t>Limite Máximo</t>
  </si>
  <si>
    <t>Dívida consolidada líquida</t>
  </si>
  <si>
    <t>Operações de crédito</t>
  </si>
  <si>
    <t>Outros</t>
  </si>
  <si>
    <t>Disponibilidade Financeira</t>
  </si>
  <si>
    <t>Restos a pagar processados</t>
  </si>
  <si>
    <t>Miguel Angelo Gasparetto</t>
  </si>
  <si>
    <t>Prefeito Municipal</t>
  </si>
  <si>
    <t>PERÍODO: 2º semestre de 2016</t>
  </si>
</sst>
</file>

<file path=xl/styles.xml><?xml version="1.0" encoding="utf-8"?>
<styleSheet xmlns="http://schemas.openxmlformats.org/spreadsheetml/2006/main">
  <numFmts count="3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6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179" fontId="0" fillId="0" borderId="32" xfId="60" applyFont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79" fontId="0" fillId="0" borderId="21" xfId="60" applyFont="1" applyBorder="1" applyAlignment="1">
      <alignment horizontal="center"/>
    </xf>
    <xf numFmtId="0" fontId="0" fillId="0" borderId="28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4"/>
  <sheetViews>
    <sheetView tabSelected="1" zoomScalePageLayoutView="0" workbookViewId="0" topLeftCell="A4">
      <selection activeCell="G22" sqref="G22"/>
    </sheetView>
  </sheetViews>
  <sheetFormatPr defaultColWidth="9.140625" defaultRowHeight="12.75"/>
  <cols>
    <col min="4" max="4" width="14.7109375" style="0" customWidth="1"/>
    <col min="5" max="6" width="16.140625" style="0" customWidth="1"/>
    <col min="7" max="7" width="19.421875" style="0" customWidth="1"/>
    <col min="9" max="11" width="12.8515625" style="0" bestFit="1" customWidth="1"/>
  </cols>
  <sheetData>
    <row r="3" spans="1:7" ht="12.75">
      <c r="A3" s="57" t="s">
        <v>18</v>
      </c>
      <c r="B3" s="57"/>
      <c r="C3" s="57"/>
      <c r="D3" s="57"/>
      <c r="E3" s="57"/>
      <c r="F3" s="57"/>
      <c r="G3" s="57"/>
    </row>
    <row r="4" spans="1:7" ht="12.75">
      <c r="A4" s="58" t="s">
        <v>19</v>
      </c>
      <c r="B4" s="58"/>
      <c r="C4" s="58"/>
      <c r="D4" s="58"/>
      <c r="E4" s="58"/>
      <c r="F4" s="58"/>
      <c r="G4" s="58"/>
    </row>
    <row r="8" spans="1:7" ht="12.75">
      <c r="A8" s="57" t="s">
        <v>2</v>
      </c>
      <c r="B8" s="57"/>
      <c r="C8" s="57"/>
      <c r="D8" s="57"/>
      <c r="E8" s="57"/>
      <c r="F8" s="57"/>
      <c r="G8" s="57"/>
    </row>
    <row r="9" spans="1:7" ht="12.75">
      <c r="A9" s="59" t="s">
        <v>20</v>
      </c>
      <c r="B9" s="59"/>
      <c r="C9" s="59"/>
      <c r="D9" s="59"/>
      <c r="E9" s="59"/>
      <c r="F9" s="59"/>
      <c r="G9" s="59"/>
    </row>
    <row r="10" ht="12.75">
      <c r="A10" s="6" t="s">
        <v>35</v>
      </c>
    </row>
    <row r="11" ht="13.5" thickBot="1">
      <c r="G11" s="1" t="s">
        <v>11</v>
      </c>
    </row>
    <row r="12" spans="1:7" ht="13.5" thickBot="1">
      <c r="A12" s="10" t="s">
        <v>0</v>
      </c>
      <c r="B12" s="14"/>
      <c r="C12" s="14"/>
      <c r="D12" s="14"/>
      <c r="E12" s="15"/>
      <c r="F12" s="60">
        <v>26650559.05</v>
      </c>
      <c r="G12" s="61"/>
    </row>
    <row r="13" spans="1:7" ht="12.75">
      <c r="A13" s="7" t="s">
        <v>3</v>
      </c>
      <c r="B13" s="8"/>
      <c r="C13" s="8"/>
      <c r="D13" s="9"/>
      <c r="E13" s="41" t="s">
        <v>6</v>
      </c>
      <c r="F13" s="41" t="s">
        <v>12</v>
      </c>
      <c r="G13" s="18" t="s">
        <v>16</v>
      </c>
    </row>
    <row r="14" spans="1:7" ht="12.75">
      <c r="A14" s="54" t="s">
        <v>3</v>
      </c>
      <c r="B14" s="44"/>
      <c r="C14" s="44"/>
      <c r="D14" s="45"/>
      <c r="E14" s="46">
        <v>12120178.01</v>
      </c>
      <c r="F14" s="55"/>
      <c r="G14" s="47">
        <f>E14/F12%</f>
        <v>45.478137952982266</v>
      </c>
    </row>
    <row r="15" spans="1:7" ht="13.5" thickBot="1">
      <c r="A15" s="71" t="s">
        <v>27</v>
      </c>
      <c r="B15" s="72"/>
      <c r="C15" s="72"/>
      <c r="D15" s="73"/>
      <c r="E15" s="19">
        <f>F12*54%</f>
        <v>14391301.887000002</v>
      </c>
      <c r="F15" s="19"/>
      <c r="G15" s="23">
        <v>54</v>
      </c>
    </row>
    <row r="16" spans="1:7" ht="12.75">
      <c r="A16" s="11" t="s">
        <v>5</v>
      </c>
      <c r="B16" s="20"/>
      <c r="C16" s="20"/>
      <c r="D16" s="21"/>
      <c r="E16" s="17" t="s">
        <v>6</v>
      </c>
      <c r="F16" s="17" t="s">
        <v>12</v>
      </c>
      <c r="G16" s="18" t="s">
        <v>4</v>
      </c>
    </row>
    <row r="17" spans="1:7" ht="12.75">
      <c r="A17" s="56" t="s">
        <v>28</v>
      </c>
      <c r="B17" s="44"/>
      <c r="C17" s="44"/>
      <c r="D17" s="45"/>
      <c r="E17" s="46">
        <v>0</v>
      </c>
      <c r="F17" s="55"/>
      <c r="G17" s="47">
        <f>E17/F12%</f>
        <v>0</v>
      </c>
    </row>
    <row r="18" spans="1:7" ht="13.5" thickBot="1">
      <c r="A18" s="68" t="s">
        <v>22</v>
      </c>
      <c r="B18" s="69"/>
      <c r="C18" s="69"/>
      <c r="D18" s="70"/>
      <c r="E18" s="19">
        <f>F12*120%</f>
        <v>31980670.86</v>
      </c>
      <c r="F18" s="37"/>
      <c r="G18" s="23">
        <v>120</v>
      </c>
    </row>
    <row r="19" spans="1:7" ht="12.75">
      <c r="A19" s="11" t="s">
        <v>31</v>
      </c>
      <c r="B19" s="20"/>
      <c r="C19" s="20"/>
      <c r="D19" s="21"/>
      <c r="E19" s="17" t="s">
        <v>6</v>
      </c>
      <c r="F19" s="17" t="s">
        <v>7</v>
      </c>
      <c r="G19" s="18" t="s">
        <v>17</v>
      </c>
    </row>
    <row r="20" spans="1:7" ht="12.75">
      <c r="A20" s="12" t="s">
        <v>8</v>
      </c>
      <c r="B20" s="2"/>
      <c r="C20" s="2"/>
      <c r="D20" s="3"/>
      <c r="E20" s="24">
        <v>0</v>
      </c>
      <c r="F20" s="24"/>
      <c r="G20" s="25"/>
    </row>
    <row r="21" spans="1:7" ht="12.75">
      <c r="A21" s="13" t="s">
        <v>10</v>
      </c>
      <c r="B21" s="2"/>
      <c r="C21" s="2"/>
      <c r="D21" s="3"/>
      <c r="E21" s="24">
        <v>1877916.14</v>
      </c>
      <c r="F21" s="24"/>
      <c r="G21" s="25">
        <v>297089.41</v>
      </c>
    </row>
    <row r="22" spans="1:7" ht="12.75">
      <c r="A22" s="13" t="s">
        <v>9</v>
      </c>
      <c r="B22" s="2"/>
      <c r="C22" s="2"/>
      <c r="D22" s="3"/>
      <c r="E22" s="24">
        <v>0</v>
      </c>
      <c r="F22" s="24"/>
      <c r="G22" s="25">
        <v>20202968.69</v>
      </c>
    </row>
    <row r="23" spans="1:7" ht="12.75">
      <c r="A23" s="13" t="s">
        <v>30</v>
      </c>
      <c r="B23" s="2"/>
      <c r="C23" s="2"/>
      <c r="D23" s="3"/>
      <c r="E23" s="24"/>
      <c r="F23" s="24"/>
      <c r="G23" s="25"/>
    </row>
    <row r="24" spans="1:7" ht="13.5" thickBot="1">
      <c r="A24" s="22" t="s">
        <v>1</v>
      </c>
      <c r="B24" s="4"/>
      <c r="C24" s="4"/>
      <c r="D24" s="5"/>
      <c r="E24" s="26">
        <f>E20+E21+E22+E23</f>
        <v>1877916.14</v>
      </c>
      <c r="F24" s="26"/>
      <c r="G24" s="26">
        <f>G20+G21+G22+G23</f>
        <v>20500058.1</v>
      </c>
    </row>
    <row r="25" spans="1:7" ht="12.75">
      <c r="A25" s="11" t="s">
        <v>32</v>
      </c>
      <c r="B25" s="8"/>
      <c r="C25" s="8"/>
      <c r="D25" s="9"/>
      <c r="E25" s="17" t="s">
        <v>6</v>
      </c>
      <c r="F25" s="17" t="s">
        <v>12</v>
      </c>
      <c r="G25" s="18" t="s">
        <v>17</v>
      </c>
    </row>
    <row r="26" spans="1:7" ht="12.75">
      <c r="A26" s="12" t="s">
        <v>13</v>
      </c>
      <c r="B26" s="2"/>
      <c r="C26" s="2"/>
      <c r="D26" s="3"/>
      <c r="E26" s="24">
        <v>46687.85</v>
      </c>
      <c r="F26" s="24"/>
      <c r="G26" s="25">
        <v>0</v>
      </c>
    </row>
    <row r="27" spans="1:7" ht="13.5" thickBot="1">
      <c r="A27" s="43" t="s">
        <v>14</v>
      </c>
      <c r="B27" s="44"/>
      <c r="C27" s="44"/>
      <c r="D27" s="45"/>
      <c r="E27" s="46">
        <v>71624.63</v>
      </c>
      <c r="F27" s="46"/>
      <c r="G27" s="47">
        <v>0</v>
      </c>
    </row>
    <row r="28" spans="1:7" ht="12.75">
      <c r="A28" s="62" t="s">
        <v>25</v>
      </c>
      <c r="B28" s="63"/>
      <c r="C28" s="63"/>
      <c r="D28" s="64"/>
      <c r="E28" s="53" t="s">
        <v>6</v>
      </c>
      <c r="F28" s="53" t="s">
        <v>12</v>
      </c>
      <c r="G28" s="18" t="s">
        <v>16</v>
      </c>
    </row>
    <row r="29" spans="1:7" ht="12.75">
      <c r="A29" s="65" t="s">
        <v>26</v>
      </c>
      <c r="B29" s="66"/>
      <c r="C29" s="66"/>
      <c r="D29" s="67"/>
      <c r="E29" s="24">
        <v>0</v>
      </c>
      <c r="F29" s="24"/>
      <c r="G29" s="25">
        <v>0</v>
      </c>
    </row>
    <row r="30" spans="1:7" ht="13.5" thickBot="1">
      <c r="A30" s="68" t="s">
        <v>22</v>
      </c>
      <c r="B30" s="69"/>
      <c r="C30" s="69"/>
      <c r="D30" s="70"/>
      <c r="E30" s="19">
        <f>F12*32%</f>
        <v>8528178.896</v>
      </c>
      <c r="F30" s="19"/>
      <c r="G30" s="23">
        <v>32</v>
      </c>
    </row>
    <row r="31" spans="1:7" ht="12.75">
      <c r="A31" s="48" t="s">
        <v>29</v>
      </c>
      <c r="B31" s="49"/>
      <c r="C31" s="49"/>
      <c r="D31" s="49"/>
      <c r="E31" s="50" t="s">
        <v>6</v>
      </c>
      <c r="F31" s="51" t="s">
        <v>12</v>
      </c>
      <c r="G31" s="52" t="s">
        <v>16</v>
      </c>
    </row>
    <row r="32" spans="1:7" ht="12.75">
      <c r="A32" s="12" t="s">
        <v>15</v>
      </c>
      <c r="B32" s="2"/>
      <c r="C32" s="2"/>
      <c r="D32" s="2"/>
      <c r="E32" s="24">
        <v>207839.59</v>
      </c>
      <c r="F32" s="36"/>
      <c r="G32" s="25">
        <f>E32/F12*100</f>
        <v>0.7798695314798659</v>
      </c>
    </row>
    <row r="33" spans="1:7" ht="12.75">
      <c r="A33" s="12" t="s">
        <v>22</v>
      </c>
      <c r="B33" s="2"/>
      <c r="C33" s="2"/>
      <c r="D33" s="2"/>
      <c r="E33" s="24">
        <f>F12*16%</f>
        <v>4264089.448</v>
      </c>
      <c r="F33" s="38"/>
      <c r="G33" s="25">
        <v>16</v>
      </c>
    </row>
    <row r="34" spans="1:7" ht="12.75">
      <c r="A34" s="13" t="s">
        <v>23</v>
      </c>
      <c r="B34" s="2"/>
      <c r="C34" s="2"/>
      <c r="D34" s="2"/>
      <c r="E34" s="24">
        <v>0</v>
      </c>
      <c r="F34" s="39"/>
      <c r="G34" s="25">
        <v>0</v>
      </c>
    </row>
    <row r="35" spans="1:7" ht="13.5" thickBot="1">
      <c r="A35" s="40" t="s">
        <v>22</v>
      </c>
      <c r="B35" s="4"/>
      <c r="C35" s="4"/>
      <c r="D35" s="4"/>
      <c r="E35" s="19">
        <f>F12*7%</f>
        <v>1865539.1335000002</v>
      </c>
      <c r="F35" s="19"/>
      <c r="G35" s="23">
        <v>7</v>
      </c>
    </row>
    <row r="36" ht="12.75">
      <c r="A36" s="16"/>
    </row>
    <row r="37" ht="12.75">
      <c r="A37" s="16"/>
    </row>
    <row r="39" spans="1:8" ht="12.75">
      <c r="A39" s="58" t="s">
        <v>33</v>
      </c>
      <c r="B39" s="58"/>
      <c r="C39" s="58"/>
      <c r="D39" s="58"/>
      <c r="F39" s="58" t="s">
        <v>24</v>
      </c>
      <c r="G39" s="58"/>
      <c r="H39" s="42"/>
    </row>
    <row r="40" spans="1:8" ht="12.75">
      <c r="A40" s="58" t="s">
        <v>34</v>
      </c>
      <c r="B40" s="58"/>
      <c r="C40" s="58"/>
      <c r="D40" s="58"/>
      <c r="F40" s="58" t="s">
        <v>21</v>
      </c>
      <c r="G40" s="58"/>
      <c r="H40" s="42"/>
    </row>
    <row r="51" spans="5:11" ht="12.75">
      <c r="E51" s="27"/>
      <c r="F51" s="28"/>
      <c r="G51" s="28"/>
      <c r="H51" s="28"/>
      <c r="I51" s="28"/>
      <c r="J51" s="28"/>
      <c r="K51" s="28"/>
    </row>
    <row r="52" spans="5:11" ht="12.75">
      <c r="E52" s="28"/>
      <c r="F52" s="28"/>
      <c r="G52" s="28"/>
      <c r="H52" s="28"/>
      <c r="I52" s="28"/>
      <c r="J52" s="28"/>
      <c r="K52" s="29"/>
    </row>
    <row r="53" spans="5:11" ht="12.75">
      <c r="E53" s="27"/>
      <c r="F53" s="27"/>
      <c r="G53" s="27"/>
      <c r="H53" s="27"/>
      <c r="I53" s="30"/>
      <c r="J53" s="30"/>
      <c r="K53" s="30"/>
    </row>
    <row r="54" spans="5:11" ht="12.75">
      <c r="E54" s="28"/>
      <c r="F54" s="28"/>
      <c r="G54" s="28"/>
      <c r="H54" s="28"/>
      <c r="I54" s="31"/>
      <c r="J54" s="28"/>
      <c r="K54" s="31"/>
    </row>
    <row r="55" spans="5:11" ht="12.75">
      <c r="E55" s="32"/>
      <c r="F55" s="28"/>
      <c r="G55" s="28"/>
      <c r="H55" s="28"/>
      <c r="I55" s="30"/>
      <c r="J55" s="30"/>
      <c r="K55" s="30"/>
    </row>
    <row r="56" spans="5:11" ht="12.75">
      <c r="E56" s="16"/>
      <c r="F56" s="28"/>
      <c r="G56" s="28"/>
      <c r="H56" s="28"/>
      <c r="I56" s="31"/>
      <c r="J56" s="28"/>
      <c r="K56" s="31"/>
    </row>
    <row r="57" spans="5:11" ht="12.75">
      <c r="E57" s="32"/>
      <c r="F57" s="28"/>
      <c r="G57" s="28"/>
      <c r="H57" s="28"/>
      <c r="I57" s="30"/>
      <c r="J57" s="30"/>
      <c r="K57" s="30"/>
    </row>
    <row r="58" spans="5:11" ht="12.75">
      <c r="E58" s="16"/>
      <c r="F58" s="28"/>
      <c r="G58" s="28"/>
      <c r="H58" s="28"/>
      <c r="I58" s="31"/>
      <c r="J58" s="31"/>
      <c r="K58" s="31"/>
    </row>
    <row r="59" spans="5:11" ht="12.75">
      <c r="E59" s="33"/>
      <c r="F59" s="28"/>
      <c r="G59" s="28"/>
      <c r="H59" s="28"/>
      <c r="I59" s="31"/>
      <c r="J59" s="31"/>
      <c r="K59" s="31"/>
    </row>
    <row r="60" spans="5:11" ht="12.75">
      <c r="E60" s="16"/>
      <c r="F60" s="28"/>
      <c r="G60" s="28"/>
      <c r="H60" s="28"/>
      <c r="I60" s="31"/>
      <c r="J60" s="31"/>
      <c r="K60" s="31"/>
    </row>
    <row r="61" spans="5:11" ht="12.75">
      <c r="E61" s="33"/>
      <c r="F61" s="28"/>
      <c r="G61" s="28"/>
      <c r="H61" s="28"/>
      <c r="I61" s="31"/>
      <c r="J61" s="31"/>
      <c r="K61" s="31"/>
    </row>
    <row r="62" spans="5:11" ht="12.75">
      <c r="E62" s="16"/>
      <c r="F62" s="28"/>
      <c r="G62" s="28"/>
      <c r="H62" s="28"/>
      <c r="I62" s="31"/>
      <c r="J62" s="31"/>
      <c r="K62" s="31"/>
    </row>
    <row r="63" spans="5:11" ht="12.75">
      <c r="E63" s="32"/>
      <c r="F63" s="28"/>
      <c r="G63" s="28"/>
      <c r="H63" s="28"/>
      <c r="I63" s="34"/>
      <c r="J63" s="31"/>
      <c r="K63" s="31"/>
    </row>
    <row r="64" spans="5:11" ht="12.75">
      <c r="E64" s="32"/>
      <c r="F64" s="27"/>
      <c r="G64" s="27"/>
      <c r="H64" s="27"/>
      <c r="I64" s="30"/>
      <c r="J64" s="30"/>
      <c r="K64" s="30"/>
    </row>
    <row r="65" spans="5:11" ht="12.75">
      <c r="E65" s="16"/>
      <c r="F65" s="28"/>
      <c r="G65" s="28"/>
      <c r="H65" s="28"/>
      <c r="I65" s="31"/>
      <c r="J65" s="31"/>
      <c r="K65" s="31"/>
    </row>
    <row r="66" spans="5:11" ht="12.75">
      <c r="E66" s="16"/>
      <c r="F66" s="28"/>
      <c r="G66" s="28"/>
      <c r="H66" s="28"/>
      <c r="I66" s="31"/>
      <c r="J66" s="31"/>
      <c r="K66" s="31"/>
    </row>
    <row r="67" spans="5:11" ht="12.75">
      <c r="E67" s="32"/>
      <c r="F67" s="27"/>
      <c r="G67" s="27"/>
      <c r="H67" s="27"/>
      <c r="I67" s="30"/>
      <c r="J67" s="30"/>
      <c r="K67" s="30"/>
    </row>
    <row r="68" spans="5:11" ht="12.75">
      <c r="E68" s="16"/>
      <c r="F68" s="28"/>
      <c r="G68" s="28"/>
      <c r="H68" s="28"/>
      <c r="I68" s="31"/>
      <c r="J68" s="31"/>
      <c r="K68" s="31"/>
    </row>
    <row r="69" spans="5:11" ht="12.75">
      <c r="E69" s="16"/>
      <c r="F69" s="28"/>
      <c r="G69" s="28"/>
      <c r="H69" s="28"/>
      <c r="I69" s="35"/>
      <c r="J69" s="31"/>
      <c r="K69" s="31"/>
    </row>
    <row r="70" spans="5:11" ht="12.75">
      <c r="E70" s="32"/>
      <c r="F70" s="28"/>
      <c r="G70" s="28"/>
      <c r="H70" s="28"/>
      <c r="I70" s="28"/>
      <c r="J70" s="30"/>
      <c r="K70" s="30"/>
    </row>
    <row r="71" spans="5:11" ht="12.75">
      <c r="E71" s="16"/>
      <c r="F71" s="28"/>
      <c r="G71" s="28"/>
      <c r="H71" s="28"/>
      <c r="I71" s="28"/>
      <c r="J71" s="28"/>
      <c r="K71" s="28"/>
    </row>
    <row r="72" spans="5:11" ht="12.75">
      <c r="E72" s="16"/>
      <c r="F72" s="28"/>
      <c r="G72" s="28"/>
      <c r="H72" s="28"/>
      <c r="I72" s="28"/>
      <c r="J72" s="28"/>
      <c r="K72" s="28"/>
    </row>
    <row r="73" spans="5:11" ht="12.75">
      <c r="E73" s="32"/>
      <c r="F73" s="28"/>
      <c r="G73" s="28"/>
      <c r="H73" s="28"/>
      <c r="I73" s="28"/>
      <c r="J73" s="28"/>
      <c r="K73" s="28"/>
    </row>
    <row r="74" spans="5:11" ht="12.75">
      <c r="E74" s="16"/>
      <c r="F74" s="28"/>
      <c r="G74" s="28"/>
      <c r="H74" s="28"/>
      <c r="I74" s="28"/>
      <c r="J74" s="31"/>
      <c r="K74" s="31"/>
    </row>
  </sheetData>
  <sheetProtection/>
  <mergeCells count="14">
    <mergeCell ref="A15:D15"/>
    <mergeCell ref="A18:D18"/>
    <mergeCell ref="A40:D40"/>
    <mergeCell ref="F40:G40"/>
    <mergeCell ref="A3:G3"/>
    <mergeCell ref="A4:G4"/>
    <mergeCell ref="A9:G9"/>
    <mergeCell ref="F12:G12"/>
    <mergeCell ref="A8:G8"/>
    <mergeCell ref="A39:D39"/>
    <mergeCell ref="F39:G39"/>
    <mergeCell ref="A28:D28"/>
    <mergeCell ref="A29:D29"/>
    <mergeCell ref="A30:D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</cp:lastModifiedBy>
  <cp:lastPrinted>2017-01-17T20:13:19Z</cp:lastPrinted>
  <dcterms:created xsi:type="dcterms:W3CDTF">2005-07-23T12:37:18Z</dcterms:created>
  <dcterms:modified xsi:type="dcterms:W3CDTF">2017-01-17T20:15:55Z</dcterms:modified>
  <cp:category/>
  <cp:version/>
  <cp:contentType/>
  <cp:contentStatus/>
</cp:coreProperties>
</file>